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0B412DCD-3890-48CA-9262-A1518FEA3782}"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A5" i="1"/>
  <c r="A6" i="1" s="1"/>
  <c r="A7" i="1" s="1"/>
</calcChain>
</file>

<file path=xl/sharedStrings.xml><?xml version="1.0" encoding="utf-8"?>
<sst xmlns="http://schemas.openxmlformats.org/spreadsheetml/2006/main" count="43" uniqueCount="32">
  <si>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</si>
  <si>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</si>
  <si>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</si>
  <si>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</si>
  <si>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</si>
  <si>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</si>
  <si>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</si>
  <si>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</si>
  <si>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</si>
  <si>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</si>
  <si>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</si>
  <si>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</si>
  <si>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</si>
  <si>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</si>
  <si>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SMART Training exposure visit outside state Supplier - Anand Travels Ahamadnagar</t>
  </si>
  <si>
    <t>SMART Training exposure visit within state Supplier – Shriram Yatra company Pvt Ltd</t>
  </si>
  <si>
    <t>1) As per RFQ document &amp; Procurement Guideline 390/2023 dated 03/03/2023 in exposure visit bidder should have All India Permit (National Permit) of at least for one vehicle. However, as per tender document submitted by five bidders only one bidder has National Permit. Hence technically other four bidders are not technically qualified, namely, 1) Mahima bus services, 2) Anand Enterprises, 3) Shriram Yatra, 4) Bhandari tours and travels.
2) As per RFQ document &amp; Procurement Guideline 390/2023 dated 03/03/2023 in exposure visit bidder should have bus (vehicle) fitment certificate. However, as per tender document submitted by five bidders none of the bidders bus fitment certificate not on record to verify. Hence, technically all bidders are not technically qualified, namely, 1) Mahima bus services, 2) Anand Enterprises, 3) Shriram Yatra, 4) Bhandari tours and travels, and 5) Anand Travels
3) As per point no 15 financial bid of RFQ documents para no. b, as quoted “ All duties , taxes &amp; other levies payble on the raw material &amp; component shall be included in the total price” whereas para no. d of the  point 15, as quoted, “ The prices shall be excluding GST”, both the paras seems ambiguous.
4) As per comparison of financial Bid document in which L1 bidder is decided and noted the name of L1 Bidder and Rs. 16,31,600.00 as the amount including GST, However, actual Invoice submitted by the supplier (L1 Bidder) Invoice amount is Rs. 18,32,988.00 i.e. 16,31,600.00 plus GST. 
5) Expense Claim Form (ECF) of all expenses incurred was not on record.
Payment Detail: -
Anand Travels Ahamadnagr – 18,32,988.00</t>
  </si>
  <si>
    <t> As per RFQ document &amp; Procurement Guideline 390/2023 dated 03/03/2023 in exposure visit bidder should have All India Permit (National Permit) of at least for one vehicle. However, as per tender document submitted by four bidders none of bidders has National Permit on record to verify. Hence technically all four bidders are not technically qualified, namely, 1) Mahima bus services, 2) Anand Travels, 3) Shriram Yatra company Pvt Ltd, 4) Bhandari tours and travels.
 As per RFQ document bidder should have similar experience of any other service receiver in preceding five years, however, Shriram Yatra Company Pvt Ltd and Mahima Bus Services does not submit any proof to verify. 
 Expense Claim Form (ECF) of all expenses incurred was not on record.
Payment Detail: -
Shriram Yatra Company Pvt Ltd – 5,37,600.00</t>
  </si>
  <si>
    <t>Crop Demonstration benefit for crops and Horticulture crops</t>
  </si>
  <si>
    <t>DIU has directly transfer Crop Demonstration benefit for crops and Horticulture crops, Rs. 2240654 and Rs. 4800 respectively, to concerned Farmer directly in their bank account on the basis of invoice provided by the concerned farmer, which is not in accordance with project procurement manual.</t>
  </si>
  <si>
    <t xml:space="preserve">Delayed Payment of Income Tax TDS </t>
  </si>
  <si>
    <t>1) Party Name- Sainik Intiligence Pvt Ltd
     Invoice Date- 11/08/2023
     Invoice Amount= 35,719/- 
     TDS Paid &amp; deducted-605/- 
     Due Date of Payment-07/09/2022 
     Date of Payment-15/09/2022
2) Party Name- T &amp; M Services Pvt. Ltd
      Invoice Amount= 61,867/-
      Invoice Date- 12/01/2023
      TDS Paid &amp; deducted-1,237/-
      Due Date of Payment-07/02/2023
      Date of Payment-13/02/2023</t>
  </si>
  <si>
    <t>PFMS</t>
  </si>
  <si>
    <t>PFMS generated on 15/09/2022 payment advice No. C092219561051 for payment to farmers for Crop Demonstration, however, Actual amount not debited from DIU Bank account. However as per discussion with concerned person (accountant) payment credited to the beneficiary account. No. of beneficiary 30, Amount per beneficiary Rs. 3630, total amount involved Rs. 105,270.00.</t>
  </si>
  <si>
    <t>DIUBEED1</t>
  </si>
  <si>
    <t>DIUBEED2</t>
  </si>
  <si>
    <t>DIUBEED3</t>
  </si>
  <si>
    <t>DIUBEED4</t>
  </si>
  <si>
    <t>Bill Date (yyyy-MM-dd)</t>
  </si>
  <si>
    <t>Finance</t>
  </si>
  <si>
    <t>C092219561051</t>
  </si>
  <si>
    <t>SMART/2022-23/Ext/0124 DIUBE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</si>
</sst>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10"/>
      <color rgb="FF212529"/>
      <name val="Segoe UI"/>
      <family val="2"/>
    </font>
  </fonts>
  <fills count="3">
    <fill>
      <patternFill patternType="none"/>
    </fill>
    <fill>
      <patternFill patternType="gray125"/>
    </fill>
    <fill>
      <patternFill patternType="solid">
        <fgColor rgb="FFE8FBF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DEE2E6"/>
      </left>
      <right/>
      <top/>
      <bottom style="medium">
        <color rgb="FFDEE2E6"/>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1" fillId="0" borderId="0" xfId="0" applyFont="1" applyAlignment="1">
      <alignment horizontal="center"/>
    </xf>
    <xf numFmtId="0" fontId="3" fillId="2" borderId="2" xfId="0" applyFont="1" applyFill="1" applyBorder="1" applyAlignment="1">
      <alignment vertical="center" wrapText="1"/>
    </xf>
    <xf numFmtId="164" fontId="0" fillId="0" borderId="0" xfId="0" applyNumberFormat="1" applyAlignment="1">
      <alignment vertical="top"/>
    </xf>
  </cellXfs>
  <cellStyles count="1">
    <cellStyle name="Normal" xfId="0" builtinId="0"/>
  </cellStyles>
  <dxfs count="0"/>
  <tableStyles count="1" defaultTableStyle="TableStyleMedium9" defaultPivotStyle="PivotStyleLight16">
    <tableStyle name="Invisible" pivot="0" table="0" count="0" xr9:uid="{5386FDEE-F325-4642-8DF3-41E8810DD5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workbookViewId="0">
      <selection activeCell="E4" sqref="E4"/>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6" t="s">
        <v>0</v>
      </c>
      <c r="B1" s="6"/>
      <c r="C1" s="6"/>
      <c r="D1" s="6"/>
      <c r="E1" s="6"/>
      <c r="F1" s="6"/>
      <c r="G1" s="6"/>
      <c r="H1" s="6"/>
      <c r="I1" s="6"/>
      <c r="J1" s="6"/>
    </row>
    <row r="2" spans="1:10" ht="30.6" thickBot="1" x14ac:dyDescent="0.35">
      <c r="A2" s="1" t="s">
        <v>1</v>
      </c>
      <c r="B2" s="7" t="s">
        <v>31</v>
      </c>
    </row>
    <row r="3" spans="1:10" ht="43.2" x14ac:dyDescent="0.3">
      <c r="A3" s="3" t="s">
        <v>2</v>
      </c>
      <c r="B3" s="4" t="s">
        <v>28</v>
      </c>
      <c r="C3" s="3" t="s">
        <v>3</v>
      </c>
      <c r="D3" s="3" t="s">
        <v>4</v>
      </c>
      <c r="E3" s="3" t="s">
        <v>5</v>
      </c>
      <c r="F3" s="3" t="s">
        <v>6</v>
      </c>
      <c r="G3" s="3" t="s">
        <v>7</v>
      </c>
      <c r="H3" s="3" t="s">
        <v>8</v>
      </c>
      <c r="I3" s="3" t="s">
        <v>9</v>
      </c>
      <c r="J3" s="5" t="s">
        <v>10</v>
      </c>
    </row>
    <row r="4" spans="1:10" s="1" customFormat="1" ht="302.39999999999998" x14ac:dyDescent="0.3">
      <c r="A4" s="1">
        <v>1</v>
      </c>
      <c r="B4" s="8">
        <v>45016</v>
      </c>
      <c r="C4" s="1" t="s">
        <v>24</v>
      </c>
      <c r="D4" s="1">
        <v>1</v>
      </c>
      <c r="E4" s="1" t="s">
        <v>13</v>
      </c>
      <c r="F4" s="1" t="s">
        <v>11</v>
      </c>
      <c r="G4" s="2" t="s">
        <v>14</v>
      </c>
      <c r="H4" s="2" t="s">
        <v>16</v>
      </c>
      <c r="I4" s="1" t="s">
        <v>12</v>
      </c>
      <c r="J4">
        <v>0</v>
      </c>
    </row>
    <row r="5" spans="1:10" s="1" customFormat="1" ht="172.8" x14ac:dyDescent="0.3">
      <c r="A5" s="1">
        <f>+A4+1</f>
        <v>2</v>
      </c>
      <c r="B5" s="8">
        <v>45016</v>
      </c>
      <c r="C5" s="1" t="s">
        <v>25</v>
      </c>
      <c r="D5" s="1">
        <f>+D4+1</f>
        <v>2</v>
      </c>
      <c r="E5" s="1" t="s">
        <v>13</v>
      </c>
      <c r="F5" s="1" t="s">
        <v>11</v>
      </c>
      <c r="G5" s="2" t="s">
        <v>15</v>
      </c>
      <c r="H5" s="2" t="s">
        <v>17</v>
      </c>
      <c r="I5" s="1" t="s">
        <v>12</v>
      </c>
      <c r="J5">
        <v>0</v>
      </c>
    </row>
    <row r="6" spans="1:10" s="1" customFormat="1" ht="57.6" x14ac:dyDescent="0.3">
      <c r="A6" s="1">
        <f t="shared" ref="A6:A7" si="0">+A5+1</f>
        <v>3</v>
      </c>
      <c r="B6" s="8">
        <v>45016</v>
      </c>
      <c r="C6" s="1" t="s">
        <v>26</v>
      </c>
      <c r="D6" s="1">
        <f t="shared" ref="D6:D7" si="1">+D5+1</f>
        <v>3</v>
      </c>
      <c r="E6" s="1" t="s">
        <v>13</v>
      </c>
      <c r="F6" s="1" t="s">
        <v>11</v>
      </c>
      <c r="G6" s="2" t="s">
        <v>18</v>
      </c>
      <c r="H6" s="2" t="s">
        <v>19</v>
      </c>
      <c r="I6" s="1" t="s">
        <v>12</v>
      </c>
      <c r="J6">
        <v>0</v>
      </c>
    </row>
    <row r="7" spans="1:10" s="1" customFormat="1" ht="172.8" x14ac:dyDescent="0.3">
      <c r="A7" s="1">
        <f t="shared" si="0"/>
        <v>4</v>
      </c>
      <c r="B7" s="8">
        <v>45016</v>
      </c>
      <c r="C7" s="1" t="s">
        <v>27</v>
      </c>
      <c r="D7" s="1">
        <f t="shared" si="1"/>
        <v>4</v>
      </c>
      <c r="E7" s="1" t="s">
        <v>13</v>
      </c>
      <c r="F7" s="1" t="s">
        <v>29</v>
      </c>
      <c r="G7" s="2" t="s">
        <v>20</v>
      </c>
      <c r="H7" s="2" t="s">
        <v>21</v>
      </c>
      <c r="I7" s="1" t="s">
        <v>12</v>
      </c>
      <c r="J7">
        <v>0</v>
      </c>
    </row>
    <row r="8" spans="1:10" s="1" customFormat="1" ht="72" x14ac:dyDescent="0.3">
      <c r="A8" s="1">
        <v>5</v>
      </c>
      <c r="B8" s="8">
        <v>45016</v>
      </c>
      <c r="C8" s="1" t="s">
        <v>30</v>
      </c>
      <c r="D8" s="1">
        <v>5</v>
      </c>
      <c r="E8" s="1" t="s">
        <v>13</v>
      </c>
      <c r="F8" s="1" t="s">
        <v>29</v>
      </c>
      <c r="G8" s="2" t="s">
        <v>22</v>
      </c>
      <c r="H8" s="2" t="s">
        <v>23</v>
      </c>
      <c r="I8" s="1" t="s">
        <v>12</v>
      </c>
      <c r="J8">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2024-12-05T03:19:23Z</dcterms:modified>
  <dc:language>en-IN</dc:language>
</cp:coreProperties>
</file>