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9A8E7DBC-7046-4DB8-8600-9F05421BC31D}"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1" l="1"/>
  <c r="D6" i="1" s="1"/>
  <c r="D7" i="1" s="1"/>
  <c r="A5" i="1"/>
  <c r="A6" i="1" s="1"/>
  <c r="A7" i="1" s="1"/>
</calcChain>
</file>

<file path=xl/sharedStrings.xml><?xml version="1.0" encoding="utf-8"?>
<sst xmlns="http://schemas.openxmlformats.org/spreadsheetml/2006/main" count="37" uniqueCount="29">
  <si>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</si>
  <si>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</si>
  <si>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</si>
  <si>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</si>
  <si>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</si>
  <si>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</si>
  <si>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</si>
  <si>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</si>
  <si>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</si>
  <si>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</si>
  <si>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</si>
  <si>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Procurement</t>
  </si>
  <si>
    <t>Low</t>
  </si>
  <si>
    <t>Non-Monetary</t>
  </si>
  <si>
    <t>Delay in submission of IUFR and PFS</t>
  </si>
  <si>
    <t xml:space="preserve">VCDS – Crop Demonstration </t>
  </si>
  <si>
    <t>• As per VCDS procurement guidelines, GST number is to be mentioned on quotation and rates for the procurement should be inclusive of all taxes. However, in case of VCDS procurement dated 03-08-2022, Improper quotation were received from Bhaskar Agro Sales Corporation &amp; Om Sai Krushi Kendra containing rates exclusive of taxes. However, their rates excluding gst are higher than the rate quote by Krushi Vikas Agency &amp; Krushi Vikas Kendra.
• Delivery of the procurement was not done within due time. Supply order dated 27/06/2022 clearly states the supply has to be provided within 14 days i.e., till 10/07/2022. But it was lately delivered on 26/07/2022.</t>
  </si>
  <si>
    <t>Delay Settlement of Advances</t>
  </si>
  <si>
    <t>Advance to ATM/ BTM provide for Farmer filed school amounting to Rs. 1,60,000 were settled on 31.03.2023. AS per 11.4 of second amended FMM, it has to be settled within 1 month of completion of event. i.e., within one month of last farmer field school.</t>
  </si>
  <si>
    <r>
      <rPr>
        <b/>
        <sz val="11"/>
        <color rgb="FF000000"/>
        <rFont val="Calibri"/>
        <family val="2"/>
      </rPr>
      <t xml:space="preserve">IUFR Quarter I- 
</t>
    </r>
    <r>
      <rPr>
        <sz val="11"/>
        <color rgb="FF000000"/>
        <rFont val="Calibri"/>
        <family val="2"/>
        <charset val="1"/>
      </rPr>
      <t xml:space="preserve">Due Date of Submission=10/07/2022
Actual Date of Submission=Not submitted
</t>
    </r>
    <r>
      <rPr>
        <b/>
        <sz val="11"/>
        <color rgb="FF000000"/>
        <rFont val="Calibri"/>
        <family val="2"/>
      </rPr>
      <t xml:space="preserve">IUFR Quarter II- </t>
    </r>
    <r>
      <rPr>
        <sz val="11"/>
        <color rgb="FF000000"/>
        <rFont val="Calibri"/>
        <family val="2"/>
        <charset val="1"/>
      </rPr>
      <t xml:space="preserve">
Due Date of Submission=10/10/2022
Actual Date of Submission=10/10/2022
</t>
    </r>
    <r>
      <rPr>
        <b/>
        <sz val="11"/>
        <color rgb="FF000000"/>
        <rFont val="Calibri"/>
        <family val="2"/>
      </rPr>
      <t xml:space="preserve">IUFR Quarter III- 
</t>
    </r>
    <r>
      <rPr>
        <sz val="11"/>
        <color rgb="FF000000"/>
        <rFont val="Calibri"/>
        <family val="2"/>
        <charset val="1"/>
      </rPr>
      <t xml:space="preserve">Due Date of Submission=10/01/2023
Actual Date of Submission=14/02/2023
</t>
    </r>
    <r>
      <rPr>
        <b/>
        <sz val="11"/>
        <color rgb="FF000000"/>
        <rFont val="Calibri"/>
        <family val="2"/>
      </rPr>
      <t xml:space="preserve">IUFR Quarter IV- 
</t>
    </r>
    <r>
      <rPr>
        <sz val="11"/>
        <color rgb="FF000000"/>
        <rFont val="Calibri"/>
        <family val="2"/>
        <charset val="1"/>
      </rPr>
      <t xml:space="preserve">Due Date of Submission=10/04/2023
Actual Date of Submission=26/04/2023
</t>
    </r>
    <r>
      <rPr>
        <b/>
        <sz val="11"/>
        <color rgb="FF000000"/>
        <rFont val="Calibri"/>
        <family val="2"/>
      </rPr>
      <t>PFS 2022-23</t>
    </r>
    <r>
      <rPr>
        <sz val="11"/>
        <color rgb="FF000000"/>
        <rFont val="Calibri"/>
        <family val="2"/>
        <charset val="1"/>
      </rPr>
      <t>- 
Due Date of Submission=30/04/2023
Actual Date of Submission=26/04/2023</t>
    </r>
  </si>
  <si>
    <t>TDS Challan were late paid</t>
  </si>
  <si>
    <t>1) Month of Payment- May,2022
     TDS Paid &amp; deducted-1011/-
     Due Date of Payment-07/06/2022  
     Date of Payment-12/08/2022
2) Month of Payment- June,2022
     TDS Paid &amp; deducted-1160/-
     Due Date of Payment-07/07/2022  
     Date of Payment-27/07/2022
3) Month of Payment- July,2022
     TDS Paid &amp; deducted-1160/-
     Due Date of Payment-07/08/2022  
     Date of Payment-08/08/2022
4) Month of Payment- Sept,2022
     TDS Paid &amp; deducted-1150/-
     Due Date of Payment-07/10/2022  
     Date of Payment-14/11/2022
5) Month of Payment- Oct,2022
     TDS Paid &amp; deducted-22300/-
     Due Date of Payment-07/11/2022  
     Date of Payment-14/11/2022</t>
  </si>
  <si>
    <t>DIUGONDIA1</t>
  </si>
  <si>
    <t>DIUGONDIA2</t>
  </si>
  <si>
    <t>DIUGONDIA3</t>
  </si>
  <si>
    <t>DIUGONDIA4</t>
  </si>
  <si>
    <t>Bill Date (yyyy-MM-dd)</t>
  </si>
  <si>
    <t>SMART/2022-23/Ext/0129 DIUGO</t>
  </si>
  <si>
    <t>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</si>
</sst>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rgb="FF000000"/>
      <name val="Calibri"/>
      <family val="2"/>
      <charset val="1"/>
    </font>
    <font>
      <b/>
      <sz val="14"/>
      <color rgb="FF000000"/>
      <name val="Calibri"/>
      <family val="2"/>
      <charset val="1"/>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vertical="top"/>
    </xf>
    <xf numFmtId="0" fontId="0" fillId="0" borderId="0" xfId="0" applyAlignment="1">
      <alignment vertical="top" wrapText="1"/>
    </xf>
    <xf numFmtId="0" fontId="2" fillId="0" borderId="1" xfId="0" applyFont="1" applyBorder="1" applyAlignment="1">
      <alignment wrapText="1"/>
    </xf>
    <xf numFmtId="164" fontId="2" fillId="0" borderId="1" xfId="0" applyNumberFormat="1" applyFont="1" applyBorder="1" applyAlignment="1">
      <alignment wrapText="1"/>
    </xf>
    <xf numFmtId="2" fontId="2" fillId="0" borderId="1" xfId="0" applyNumberFormat="1" applyFont="1" applyBorder="1" applyAlignment="1">
      <alignment wrapText="1"/>
    </xf>
    <xf numFmtId="0" fontId="3" fillId="0" borderId="0" xfId="0" applyFont="1"/>
    <xf numFmtId="164" fontId="0" fillId="0" borderId="0" xfId="0" applyNumberFormat="1" applyAlignment="1">
      <alignment vertical="top"/>
    </xf>
    <xf numFmtId="0" fontId="1" fillId="0" borderId="0" xfId="0" applyFont="1" applyAlignment="1">
      <alignment horizontal="center"/>
    </xf>
  </cellXfs>
  <cellStyles count="1">
    <cellStyle name="Normal" xfId="0" builtinId="0"/>
  </cellStyles>
  <dxfs count="0"/>
  <tableStyles count="1" defaultTableStyle="TableStyleMedium9" defaultPivotStyle="PivotStyleLight16">
    <tableStyle name="Invisible" pivot="0" table="0" count="0" xr9:uid="{83F364C2-BB39-479B-A523-4F52969146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tabSelected="1" topLeftCell="C7" workbookViewId="0">
      <selection activeCell="F8" sqref="F8"/>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8" t="s">
        <v>0</v>
      </c>
      <c r="B1" s="8"/>
      <c r="C1" s="8"/>
      <c r="D1" s="8"/>
      <c r="E1" s="8"/>
      <c r="F1" s="8"/>
      <c r="G1" s="8"/>
      <c r="H1" s="8"/>
      <c r="I1" s="8"/>
      <c r="J1" s="8"/>
    </row>
    <row r="2" spans="1:10" x14ac:dyDescent="0.3">
      <c r="A2" s="1" t="s">
        <v>1</v>
      </c>
      <c r="B2" s="6" t="s">
        <v>27</v>
      </c>
    </row>
    <row r="3" spans="1:10" ht="43.2" x14ac:dyDescent="0.3">
      <c r="A3" s="3" t="s">
        <v>2</v>
      </c>
      <c r="B3" s="4" t="s">
        <v>26</v>
      </c>
      <c r="C3" s="3" t="s">
        <v>3</v>
      </c>
      <c r="D3" s="3" t="s">
        <v>4</v>
      </c>
      <c r="E3" s="3" t="s">
        <v>5</v>
      </c>
      <c r="F3" s="3" t="s">
        <v>6</v>
      </c>
      <c r="G3" s="3" t="s">
        <v>7</v>
      </c>
      <c r="H3" s="3" t="s">
        <v>8</v>
      </c>
      <c r="I3" s="3" t="s">
        <v>9</v>
      </c>
      <c r="J3" s="5" t="s">
        <v>10</v>
      </c>
    </row>
    <row r="4" spans="1:10" s="1" customFormat="1" ht="115.2" x14ac:dyDescent="0.3">
      <c r="A4" s="1">
        <v>1</v>
      </c>
      <c r="B4" s="7">
        <v>45016</v>
      </c>
      <c r="C4" s="1" t="s">
        <v>22</v>
      </c>
      <c r="D4" s="1">
        <v>1</v>
      </c>
      <c r="E4" s="1" t="s">
        <v>13</v>
      </c>
      <c r="F4" s="1" t="s">
        <v>11</v>
      </c>
      <c r="G4" s="2" t="s">
        <v>15</v>
      </c>
      <c r="H4" s="2" t="s">
        <v>16</v>
      </c>
      <c r="I4" s="1" t="s">
        <v>12</v>
      </c>
      <c r="J4">
        <v>0</v>
      </c>
    </row>
    <row r="5" spans="1:10" ht="43.2" x14ac:dyDescent="0.3">
      <c r="A5" s="1">
        <f>+A4+1</f>
        <v>2</v>
      </c>
      <c r="B5" s="7">
        <v>45016</v>
      </c>
      <c r="C5" s="1" t="s">
        <v>23</v>
      </c>
      <c r="D5" s="1">
        <f>+D4+1</f>
        <v>2</v>
      </c>
      <c r="E5" s="1" t="s">
        <v>13</v>
      </c>
      <c r="F5" s="1" t="s">
        <v>28</v>
      </c>
      <c r="G5" s="2" t="s">
        <v>17</v>
      </c>
      <c r="H5" s="2" t="s">
        <v>18</v>
      </c>
      <c r="I5" s="1" t="s">
        <v>12</v>
      </c>
      <c r="J5">
        <v>0</v>
      </c>
    </row>
    <row r="6" spans="1:10" ht="216" x14ac:dyDescent="0.3">
      <c r="A6" s="1">
        <f t="shared" ref="A6:A7" si="0">+A5+1</f>
        <v>3</v>
      </c>
      <c r="B6" s="7">
        <v>45016</v>
      </c>
      <c r="C6" s="1" t="s">
        <v>24</v>
      </c>
      <c r="D6" s="1">
        <f t="shared" ref="D6:D7" si="1">+D5+1</f>
        <v>3</v>
      </c>
      <c r="E6" s="1" t="s">
        <v>13</v>
      </c>
      <c r="F6" s="1" t="s">
        <v>28</v>
      </c>
      <c r="G6" s="2" t="s">
        <v>14</v>
      </c>
      <c r="H6" s="2" t="s">
        <v>19</v>
      </c>
      <c r="I6" s="1" t="s">
        <v>12</v>
      </c>
      <c r="J6">
        <v>0</v>
      </c>
    </row>
    <row r="7" spans="1:10" ht="288" x14ac:dyDescent="0.3">
      <c r="A7" s="1">
        <f t="shared" si="0"/>
        <v>4</v>
      </c>
      <c r="B7" s="7">
        <v>45016</v>
      </c>
      <c r="C7" s="1" t="s">
        <v>25</v>
      </c>
      <c r="D7" s="1">
        <f t="shared" si="1"/>
        <v>4</v>
      </c>
      <c r="E7" s="1" t="s">
        <v>13</v>
      </c>
      <c r="F7" s="1" t="s">
        <v>28</v>
      </c>
      <c r="G7" s="2" t="s">
        <v>20</v>
      </c>
      <c r="H7" s="2" t="s">
        <v>21</v>
      </c>
      <c r="I7" s="1" t="s">
        <v>12</v>
      </c>
      <c r="J7">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2024-12-15T16:05:55Z</dcterms:modified>
  <dc:language>en-IN</dc:language>
</cp:coreProperties>
</file>