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6FA877E1-1649-4F82-AF4E-97ADFD56C81E}"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4" i="1" l="1"/>
  <c r="D5" i="1" s="1"/>
  <c r="D6" i="1" s="1"/>
  <c r="A4" i="1"/>
  <c r="A5" i="1" s="1"/>
  <c r="A6" i="1" s="1"/>
</calcChain>
</file>

<file path=xl/sharedStrings.xml><?xml version="1.0" encoding="utf-8"?>
<sst xmlns="http://schemas.openxmlformats.org/spreadsheetml/2006/main" count="31" uniqueCount="26">
  <si>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</si>
  <si>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</si>
  <si>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</si>
  <si>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</si>
  <si>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</si>
  <si>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</si>
  <si>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</si>
  <si>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</si>
  <si>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</si>
  <si>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</si>
  <si>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</si>
  <si>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Low</t>
  </si>
  <si>
    <t>Non-Monetary</t>
  </si>
  <si>
    <t>Delay Settlement of Advances</t>
  </si>
  <si>
    <t>Fixed Asset/ IT Asset Purchase</t>
  </si>
  <si>
    <t>Out of two Laptop bought during the year one laptop not available for physical verification at office on the day of audit at DIU, as per the concerned officer laptop is with the officer for office purpose and he is on training at Hyderabad.</t>
  </si>
  <si>
    <t>DIUJALNA2</t>
  </si>
  <si>
    <t>DIUJALNA3</t>
  </si>
  <si>
    <t>DIUJALNA4</t>
  </si>
  <si>
    <t>Advance to ATM/ BTM provide for Farmer filed school in month of September 2022, October 2022 amounting Rs. 420000 and Rs. 20000 respectively which settled on 31.03.2023 which is not in accordance with Project Finance Management Manual.</t>
  </si>
  <si>
    <t>Delay in submission of IUFR and PFS</t>
  </si>
  <si>
    <r>
      <rPr>
        <b/>
        <sz val="11"/>
        <color rgb="FF000000"/>
        <rFont val="Calibri"/>
        <family val="2"/>
      </rPr>
      <t xml:space="preserve">IUFR Quarter I- 
</t>
    </r>
    <r>
      <rPr>
        <sz val="11"/>
        <color rgb="FF000000"/>
        <rFont val="Calibri"/>
        <family val="2"/>
        <charset val="1"/>
      </rPr>
      <t xml:space="preserve">Due Date of Submission=10/07/2022
Actual Date of Submission=15/07/2022
</t>
    </r>
    <r>
      <rPr>
        <b/>
        <sz val="11"/>
        <color rgb="FF000000"/>
        <rFont val="Calibri"/>
        <family val="2"/>
      </rPr>
      <t xml:space="preserve">IUFR Quarter II- </t>
    </r>
    <r>
      <rPr>
        <sz val="11"/>
        <color rgb="FF000000"/>
        <rFont val="Calibri"/>
        <family val="2"/>
        <charset val="1"/>
      </rPr>
      <t xml:space="preserve">
Due Date of Submission=10/10/2022
Actual Date of Submission=28/10/2022
</t>
    </r>
    <r>
      <rPr>
        <b/>
        <sz val="11"/>
        <color rgb="FF000000"/>
        <rFont val="Calibri"/>
        <family val="2"/>
      </rPr>
      <t xml:space="preserve">IUFR Quarter III- 
</t>
    </r>
    <r>
      <rPr>
        <sz val="11"/>
        <color rgb="FF000000"/>
        <rFont val="Calibri"/>
        <family val="2"/>
        <charset val="1"/>
      </rPr>
      <t xml:space="preserve">Due Date of Submission=10/01/2023
Actual Date of Submission=10/01/2023
</t>
    </r>
    <r>
      <rPr>
        <b/>
        <sz val="11"/>
        <color rgb="FF000000"/>
        <rFont val="Calibri"/>
        <family val="2"/>
      </rPr>
      <t xml:space="preserve">IUFR Quarter IV- 
</t>
    </r>
    <r>
      <rPr>
        <sz val="11"/>
        <color rgb="FF000000"/>
        <rFont val="Calibri"/>
        <family val="2"/>
        <charset val="1"/>
      </rPr>
      <t xml:space="preserve">Due Date of Submission=10/04/2023
Actual Date of Submission=25/04/2023
</t>
    </r>
    <r>
      <rPr>
        <b/>
        <sz val="11"/>
        <color rgb="FF000000"/>
        <rFont val="Calibri"/>
        <family val="2"/>
      </rPr>
      <t>PFS 2022-23</t>
    </r>
    <r>
      <rPr>
        <sz val="11"/>
        <color rgb="FF000000"/>
        <rFont val="Calibri"/>
        <family val="2"/>
        <charset val="1"/>
      </rPr>
      <t>- 
Due Date of Submission=30/04/2023
Actual Date of Submission=25/04/2023</t>
    </r>
  </si>
  <si>
    <t>Bill Date (yyyy-MM-dd)</t>
  </si>
  <si>
    <t>SMART/2022-23/Ext/0132 DIUJA</t>
  </si>
  <si>
    <t>Other</t>
  </si>
  <si>
    <t>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</si>
</sst>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5" x14ac:knownFonts="1">
    <font>
      <sz val="11"/>
      <color rgb="FF000000"/>
      <name val="Calibri"/>
      <family val="2"/>
      <charset val="1"/>
    </font>
    <font>
      <b/>
      <sz val="14"/>
      <color rgb="FF000000"/>
      <name val="Calibri"/>
      <family val="2"/>
      <charset val="1"/>
    </font>
    <font>
      <sz val="11"/>
      <color rgb="FF000000"/>
      <name val="Calibri"/>
      <family val="2"/>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wrapText="1"/>
    </xf>
    <xf numFmtId="0" fontId="3" fillId="0" borderId="1" xfId="0" applyFont="1" applyBorder="1" applyAlignment="1">
      <alignment wrapText="1"/>
    </xf>
    <xf numFmtId="164" fontId="3" fillId="0" borderId="1" xfId="0" applyNumberFormat="1" applyFont="1" applyBorder="1" applyAlignment="1">
      <alignment wrapText="1"/>
    </xf>
    <xf numFmtId="2" fontId="3" fillId="0" borderId="1" xfId="0" applyNumberFormat="1" applyFont="1" applyBorder="1" applyAlignment="1">
      <alignment wrapText="1"/>
    </xf>
    <xf numFmtId="0" fontId="4" fillId="0" borderId="0" xfId="0" applyFont="1"/>
    <xf numFmtId="164"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06C4068A-FB5F-4FCA-8DC0-FD0DC59D53D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topLeftCell="B1" workbookViewId="0">
      <selection activeCell="F7" sqref="F6:F7"/>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9" t="s">
        <v>0</v>
      </c>
      <c r="B1" s="9"/>
      <c r="C1" s="9"/>
      <c r="D1" s="9"/>
      <c r="E1" s="9"/>
      <c r="F1" s="9"/>
      <c r="G1" s="9"/>
      <c r="H1" s="9"/>
      <c r="I1" s="9"/>
      <c r="J1" s="9"/>
    </row>
    <row r="2" spans="1:10" x14ac:dyDescent="0.3">
      <c r="A2" s="1" t="s">
        <v>1</v>
      </c>
      <c r="B2" s="7" t="s">
        <v>23</v>
      </c>
    </row>
    <row r="3" spans="1:10" ht="43.2" x14ac:dyDescent="0.3">
      <c r="A3" s="4" t="s">
        <v>2</v>
      </c>
      <c r="B3" s="5" t="s">
        <v>22</v>
      </c>
      <c r="C3" s="4" t="s">
        <v>3</v>
      </c>
      <c r="D3" s="4" t="s">
        <v>4</v>
      </c>
      <c r="E3" s="4" t="s">
        <v>5</v>
      </c>
      <c r="F3" s="4" t="s">
        <v>6</v>
      </c>
      <c r="G3" s="4" t="s">
        <v>7</v>
      </c>
      <c r="H3" s="4" t="s">
        <v>8</v>
      </c>
      <c r="I3" s="4" t="s">
        <v>9</v>
      </c>
      <c r="J3" s="6" t="s">
        <v>10</v>
      </c>
    </row>
    <row r="4" spans="1:10" s="1" customFormat="1" ht="43.2" x14ac:dyDescent="0.3">
      <c r="A4" s="1" t="e">
        <f>+#REF!+1</f>
        <v>#REF!</v>
      </c>
      <c r="B4" s="8">
        <v>45016</v>
      </c>
      <c r="C4" s="1" t="s">
        <v>16</v>
      </c>
      <c r="D4" s="1" t="e">
        <f>+#REF!+1</f>
        <v>#REF!</v>
      </c>
      <c r="E4" s="1" t="s">
        <v>12</v>
      </c>
      <c r="F4" s="1" t="s">
        <v>24</v>
      </c>
      <c r="G4" s="2" t="s">
        <v>14</v>
      </c>
      <c r="H4" s="2" t="s">
        <v>15</v>
      </c>
      <c r="I4" s="1" t="s">
        <v>11</v>
      </c>
      <c r="J4" s="1">
        <v>0</v>
      </c>
    </row>
    <row r="5" spans="1:10" s="1" customFormat="1" ht="43.2" x14ac:dyDescent="0.3">
      <c r="A5" s="1" t="e">
        <f t="shared" ref="A5:A6" si="0">+A4+1</f>
        <v>#REF!</v>
      </c>
      <c r="B5" s="8">
        <v>45016</v>
      </c>
      <c r="C5" s="1" t="s">
        <v>17</v>
      </c>
      <c r="D5" s="1" t="e">
        <f t="shared" ref="D5:D6" si="1">+D4+1</f>
        <v>#REF!</v>
      </c>
      <c r="E5" s="1" t="s">
        <v>12</v>
      </c>
      <c r="F5" s="1" t="s">
        <v>25</v>
      </c>
      <c r="G5" s="2" t="s">
        <v>13</v>
      </c>
      <c r="H5" s="2" t="s">
        <v>19</v>
      </c>
      <c r="I5" s="1" t="s">
        <v>11</v>
      </c>
      <c r="J5" s="1">
        <v>0</v>
      </c>
    </row>
    <row r="6" spans="1:10" s="1" customFormat="1" ht="216" x14ac:dyDescent="0.3">
      <c r="A6" s="1" t="e">
        <f t="shared" si="0"/>
        <v>#REF!</v>
      </c>
      <c r="B6" s="8">
        <v>45016</v>
      </c>
      <c r="C6" s="1" t="s">
        <v>18</v>
      </c>
      <c r="D6" s="1" t="e">
        <f t="shared" si="1"/>
        <v>#REF!</v>
      </c>
      <c r="E6" s="1" t="s">
        <v>12</v>
      </c>
      <c r="F6" s="1" t="s">
        <v>25</v>
      </c>
      <c r="G6" s="2" t="s">
        <v>20</v>
      </c>
      <c r="H6" s="3" t="s">
        <v>21</v>
      </c>
      <c r="I6" s="1" t="s">
        <v>11</v>
      </c>
      <c r="J6"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2024-12-15T16:11:23Z</dcterms:modified>
  <dc:language>en-IN</dc:language>
</cp:coreProperties>
</file>