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ROHIT\OneDrive\Desktop\SMART for uplaods\DIU\DIU\"/>
    </mc:Choice>
  </mc:AlternateContent>
  <xr:revisionPtr revIDLastSave="0" documentId="13_ncr:1_{3E3893B4-99B7-4029-9210-667E402629A1}" xr6:coauthVersionLast="47" xr6:coauthVersionMax="47" xr10:uidLastSave="{00000000-0000-0000-0000-000000000000}"/>
  <bookViews>
    <workbookView xWindow="-108" yWindow="-108" windowWidth="23256" windowHeight="12456" tabRatio="500" xr2:uid="{00000000-000D-0000-FFFF-FFFF00000000}"/>
  </bookViews>
  <sheets>
    <sheet name="AuditPara" sheetId="1" r:id="rId1"/>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D5" i="1" l="1"/>
  <c r="D6" i="1" s="1"/>
  <c r="D7" i="1" s="1"/>
  <c r="D8" i="1" s="1"/>
  <c r="D9" i="1" s="1"/>
  <c r="D10" i="1" s="1"/>
  <c r="A5" i="1"/>
  <c r="A6" i="1" s="1"/>
  <c r="A7" i="1" s="1"/>
  <c r="A8" i="1" s="1"/>
  <c r="A9" i="1" s="1"/>
  <c r="A10" i="1" s="1"/>
</calcChain>
</file>

<file path=xl/sharedStrings.xml><?xml version="1.0" encoding="utf-8"?>
<sst xmlns="http://schemas.openxmlformats.org/spreadsheetml/2006/main" count="57" uniqueCount="41">
  <si>
    <t>Audit Para Upload</t>
  </si>
  <si>
    <t>Audit Ref. No.</t>
  </si>
  <si>
    <t>Bill No</t>
  </si>
  <si>
    <t>Bill Date (dd/mm/yyyy)</t>
  </si>
  <si>
    <t>PFMS No.</t>
  </si>
  <si>
    <t>Para No.</t>
  </si>
  <si>
    <t>Audit Category (Monetary/Non-Monetary)</t>
  </si>
  <si>
    <t>Audit Section (Procurement/Technical/Finance/MIS/Others)</t>
  </si>
  <si>
    <t>Audit Para Title</t>
  </si>
  <si>
    <t>Audit Description</t>
  </si>
  <si>
    <t>Severity (Critical/High/Medium/Low)</t>
  </si>
  <si>
    <t>Para Amount (in Rs.)</t>
  </si>
  <si>
    <t>Monetary</t>
  </si>
  <si>
    <t>Procurement</t>
  </si>
  <si>
    <t>Low</t>
  </si>
  <si>
    <t>Non-Monetary</t>
  </si>
  <si>
    <t>Delay in submission of IUFR and PFS</t>
  </si>
  <si>
    <t>High</t>
  </si>
  <si>
    <t>Training Exposure Visit – Outside State</t>
  </si>
  <si>
    <t xml:space="preserve">• Payment to Shri Ram Yatra Co. Pvt Ltd of Rs. 1981795 for supplying of services for exposure visit outside state.
• As per RFQ (Request for Quotations) to technically qualified bidder should submit, along with quotation, PAN, GST registration certificate, Non-debarment declaration, Bid security undertaking, proof of supply order or invoice for successfully supply of similar type of services/goods to any other receiver of services, Turnover/ ITR/ Balance sheet for Income proof. All of these were the necessary to be technically qualified. 
• Also as per the procurement guideline 390/2022-23 issued dated 03/03/2023 by the PIU, while deciding vehicle for exposure visit following things should be ensure, National Permit of one of the Vehicle, Bus fitment certificate, Valid Bus Insurance (with passengers), Tourist Permit, Driving Batch and License of the Driver.
• However, Bus Fitness certificate, Bus Insurance, not o record for Kashish Holidays and Mahima Bus Services.
• National Permit not provided by Kashish Holidays, Mahima Bus Services and Shriram Yatra co. Pvt Ltd.
• Out of total payment only Rs. 1993116.00 paid in current financial year.
• Bidders:- a) Kashish Holidays b) Mahima Bus Services c) Sriram Yatra Co. Pvt Ltd. d ) Anand Enterprises. </t>
  </si>
  <si>
    <t>Training Exposure Visit – Within State</t>
  </si>
  <si>
    <t>• Payment to Rudraksh Tours and Travels, Latur of Rs. 740006 for supplying of services for exposure visit within state.
• As per RFQ (Request for Quotations) to technically qualified bidder should submit, along with quotation, PAN, GST registration certificate, Non-debarment declaration, Bid security undertaking, proof of supply order or invoice for successfully supply of similar type of services/goods to any other receiver of services, Turnover/ ITR/ Balance sheet for Income proof. All of these were the necessary to be technically qualified. 
• Also as per the procurement guideline 390/2022-23 issued dated 03/03/2023 by the PIU, while deciding vehicle for exposure visit following things should be ensure, National Permit of one of the Vehicle, Bus fitment certificate, Valid Bus Insurance (with passengers), Tourist Permit, Driving Batch and License of the Driver.
• However, Bus Fitness certificate, National Permit, bid declaration, non-debarment, and experience proof of same type of services provided not provided by all the three bidders.
• Invoice provided by Rudrakash Travels include Rs. 600 as entry charge and same has been paid, however as per RFQ terms and supply order terms only rate Per KM will be chargeable and all other charges has to born by the supplier of services.
• Bidders:- a) Rudransh Travels, Latur b) Narendra Travels, Latur c) Aakansha Travels, Solapur.</t>
  </si>
  <si>
    <t>Farmer Field School – Technical Booklet Printing</t>
  </si>
  <si>
    <t xml:space="preserve">• Payment to Saibaba Printing Press of Rs. 39240 for Printing of technical booklet for FFS.
• As per RFQ (Request for Quotations) to technically qualified bidder should submit, along with quotation, PAN, GST registration certificate, Non-debarment declaration, Bid security undertaking, proof of supply order or invoice for successfully supply of similar type of services/goods to any other receiver of services, Turnover/ ITR/ Balance sheet for Income proof. All of these were the necessary to be technically qualified. 
• However only Bid Quotations submitted by the bidder, no other supporting documents needed to be technically qualifies provided by the ant bidder.
• No TDS under Sec. 194 C Deducted, since no direct purchase of books from the dealer.
• Delivery challan of booklet received or given to CBO’s not on record for verification.
• Bidders: - a) New Arihant Digital, Parbhani b) Suraj Offset Printers, Osmanabad c) Jagdamba Enterprises offset printers Osmanabad d ) Saibaba Printing Press, Osmanabad. </t>
  </si>
  <si>
    <t xml:space="preserve">VCDS – Crop Demonstration </t>
  </si>
  <si>
    <t>• Payment to Balaji Krushi Seva Kendra of Rs. 841710 and to prasad Krushi Seva Kendra Rs. 40742 for supplying of crop demonstration kits.
• Out of 8 Delivery challans, only 2 Delivery challan are signed by each beneficiary, other 6 signed by the CBO’s representative only.
• RFQ and Supply order does not have clause regarding time limit of delivery of Seeds and fertilisers.</t>
  </si>
  <si>
    <t>• Payment of Rs. 38800 towards stationery &amp; Booklet purchase from M/s Vedant Agency &amp; Multi Services for which no TDS under income section 194c of the tax Act deducted. 
• Payment of Rs. 92000 towards Food, Tea &amp; Water catering services to M/s Vikrant Enterprises for which no TDS under section 194c of the income tax Act deducted.</t>
  </si>
  <si>
    <t>Delay Settlement of Advances</t>
  </si>
  <si>
    <t>Advance to ATM/ BTM provide for Farmer field school in month of August 2022, and October 2022 amounting Rs. 120000 and Rs. 40000 respectively were settled in march 2023, not in accordance with Project Finance Management Manual.</t>
  </si>
  <si>
    <r>
      <rPr>
        <b/>
        <sz val="11"/>
        <color rgb="FF000000"/>
        <rFont val="Calibri"/>
        <family val="2"/>
      </rPr>
      <t xml:space="preserve">IUFR Quarter I- 
</t>
    </r>
    <r>
      <rPr>
        <sz val="11"/>
        <color rgb="FF000000"/>
        <rFont val="Calibri"/>
        <family val="2"/>
        <charset val="1"/>
      </rPr>
      <t xml:space="preserve">Due Date of Submission=10/07/2022
Actual Date of Submission=Date not available
</t>
    </r>
    <r>
      <rPr>
        <b/>
        <sz val="11"/>
        <color rgb="FF000000"/>
        <rFont val="Calibri"/>
        <family val="2"/>
      </rPr>
      <t xml:space="preserve">IUFR Quarter II- </t>
    </r>
    <r>
      <rPr>
        <sz val="11"/>
        <color rgb="FF000000"/>
        <rFont val="Calibri"/>
        <family val="2"/>
        <charset val="1"/>
      </rPr>
      <t xml:space="preserve">
Due Date of Submission=10/10/2022
Actual Date of Submission=Date not available
</t>
    </r>
    <r>
      <rPr>
        <b/>
        <sz val="11"/>
        <color rgb="FF000000"/>
        <rFont val="Calibri"/>
        <family val="2"/>
      </rPr>
      <t xml:space="preserve">IUFR Quarter III- 
</t>
    </r>
    <r>
      <rPr>
        <sz val="11"/>
        <color rgb="FF000000"/>
        <rFont val="Calibri"/>
        <family val="2"/>
        <charset val="1"/>
      </rPr>
      <t xml:space="preserve">Due Date of Submission=10/01/2023
Actual Date of Submission=Date not available
</t>
    </r>
    <r>
      <rPr>
        <b/>
        <sz val="11"/>
        <color rgb="FF000000"/>
        <rFont val="Calibri"/>
        <family val="2"/>
      </rPr>
      <t xml:space="preserve">IUFR Quarter IV- 
</t>
    </r>
    <r>
      <rPr>
        <sz val="11"/>
        <color rgb="FF000000"/>
        <rFont val="Calibri"/>
        <family val="2"/>
        <charset val="1"/>
      </rPr>
      <t xml:space="preserve">Due Date of Submission=10/04/2023
Actual Date of Submission=25/04/2023
</t>
    </r>
    <r>
      <rPr>
        <b/>
        <sz val="11"/>
        <color rgb="FF000000"/>
        <rFont val="Calibri"/>
        <family val="2"/>
      </rPr>
      <t>PFS 2022-23</t>
    </r>
    <r>
      <rPr>
        <sz val="11"/>
        <color rgb="FF000000"/>
        <rFont val="Calibri"/>
        <family val="2"/>
        <charset val="1"/>
      </rPr>
      <t>- 
Due Date of Submission=30/04/2023
Actual Date of Submission=25/04/2023</t>
    </r>
  </si>
  <si>
    <t>DIUOSMANABAD1</t>
  </si>
  <si>
    <t>DIUOSMANABAD2</t>
  </si>
  <si>
    <t>DIUOSMANABAD3</t>
  </si>
  <si>
    <t>DIUOSMANABAD4</t>
  </si>
  <si>
    <t>DIUOSMANABAD5</t>
  </si>
  <si>
    <t>DIUOSMANABAD6</t>
  </si>
  <si>
    <t>DIUOSMANABAD7</t>
  </si>
  <si>
    <t>Bill Date (yyyy-MM-dd)</t>
  </si>
  <si>
    <t>SMART/2022-23/Ext/0139 DIUOS</t>
  </si>
  <si>
    <t>Finance</t>
  </si>
  <si>
    <t>TDS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</si>
</sst>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14009]dd/mm/yyyy;@"/>
    <numFmt numFmtId="165" formatCode="yyyy/mm/dd;@"/>
  </numFmts>
  <fonts count="4" x14ac:knownFonts="1">
    <font>
      <sz val="11"/>
      <color rgb="FF000000"/>
      <name val="Calibri"/>
      <family val="2"/>
      <charset val="1"/>
    </font>
    <font>
      <b/>
      <sz val="14"/>
      <color rgb="FF000000"/>
      <name val="Calibri"/>
      <family val="2"/>
      <charset val="1"/>
    </font>
    <font>
      <b/>
      <sz val="11"/>
      <color rgb="FF000000"/>
      <name val="Calibri"/>
      <family val="2"/>
      <charset val="1"/>
    </font>
    <font>
      <b/>
      <sz val="11"/>
      <color rgb="FF000000"/>
      <name val="Calibr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0" fillId="0" borderId="0" xfId="0" applyAlignment="1">
      <alignment vertical="top"/>
    </xf>
    <xf numFmtId="0" fontId="0" fillId="0" borderId="0" xfId="0" applyAlignment="1">
      <alignment vertical="top" wrapText="1"/>
    </xf>
    <xf numFmtId="0" fontId="2" fillId="0" borderId="1" xfId="0" applyFont="1" applyBorder="1" applyAlignment="1">
      <alignment vertical="top" wrapText="1"/>
    </xf>
    <xf numFmtId="164" fontId="2" fillId="0" borderId="1" xfId="0" applyNumberFormat="1" applyFont="1" applyBorder="1" applyAlignment="1">
      <alignment vertical="top" wrapText="1"/>
    </xf>
    <xf numFmtId="0" fontId="3" fillId="0" borderId="1" xfId="0" applyFont="1" applyBorder="1" applyAlignment="1">
      <alignment wrapText="1"/>
    </xf>
    <xf numFmtId="165" fontId="3" fillId="0" borderId="1" xfId="0" applyNumberFormat="1" applyFont="1" applyBorder="1" applyAlignment="1">
      <alignment wrapText="1"/>
    </xf>
    <xf numFmtId="2" fontId="3" fillId="0" borderId="1" xfId="0" applyNumberFormat="1" applyFont="1" applyBorder="1" applyAlignment="1">
      <alignment wrapText="1"/>
    </xf>
    <xf numFmtId="165" fontId="0" fillId="0" borderId="0" xfId="0" applyNumberFormat="1" applyAlignment="1">
      <alignment vertical="top"/>
    </xf>
    <xf numFmtId="0" fontId="1" fillId="0" borderId="0" xfId="0" applyFont="1" applyAlignment="1">
      <alignment horizontal="center"/>
    </xf>
  </cellXfs>
  <cellStyles count="1">
    <cellStyle name="Normal" xfId="0" builtinId="0"/>
  </cellStyles>
  <dxfs count="0"/>
  <tableStyles count="1" defaultTableStyle="TableStyleMedium9" defaultPivotStyle="PivotStyleLight16">
    <tableStyle name="Invisible" pivot="0" table="0" count="0" xr9:uid="{D3BEF3A6-85C0-48BB-B282-FDD48BFAA6B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B7" workbookViewId="0">
      <selection activeCell="F10" sqref="F10"/>
    </sheetView>
  </sheetViews>
  <sheetFormatPr defaultColWidth="8.6640625" defaultRowHeight="14.4" x14ac:dyDescent="0.3"/>
  <cols>
    <col min="1" max="1" width="17.5546875" style="1" customWidth="1"/>
    <col min="2" max="2" width="25.6640625" style="1" customWidth="1"/>
    <col min="3" max="3" width="16.5546875" style="1" bestFit="1" customWidth="1"/>
    <col min="4" max="4" width="8.6640625" style="1"/>
    <col min="5" max="5" width="15.109375" style="1" customWidth="1"/>
    <col min="6" max="6" width="22.44140625" style="1" customWidth="1"/>
    <col min="7" max="7" width="37.88671875" style="1" customWidth="1"/>
    <col min="8" max="8" width="78.88671875" style="1" customWidth="1"/>
    <col min="9" max="9" width="25.88671875" customWidth="1"/>
    <col min="10" max="10" width="12.109375" customWidth="1"/>
  </cols>
  <sheetData>
    <row r="1" spans="1:12" ht="18" x14ac:dyDescent="0.35">
      <c r="A1" s="9" t="s">
        <v>0</v>
      </c>
      <c r="B1" s="9"/>
      <c r="C1" s="9"/>
      <c r="D1" s="9"/>
      <c r="E1" s="9"/>
      <c r="F1" s="9"/>
      <c r="G1" s="9"/>
      <c r="H1" s="9"/>
      <c r="I1" s="9"/>
      <c r="J1" s="9"/>
    </row>
    <row r="2" spans="1:12" x14ac:dyDescent="0.3">
      <c r="A2" s="1" t="s">
        <v>1</v>
      </c>
      <c r="B2" s="1" t="s">
        <v>38</v>
      </c>
    </row>
    <row r="3" spans="1:12" ht="72" x14ac:dyDescent="0.3">
      <c r="A3" s="3" t="s">
        <v>2</v>
      </c>
      <c r="B3" s="4" t="s">
        <v>3</v>
      </c>
      <c r="C3" s="5" t="s">
        <v>2</v>
      </c>
      <c r="D3" s="6" t="s">
        <v>37</v>
      </c>
      <c r="E3" s="5" t="s">
        <v>4</v>
      </c>
      <c r="F3" s="5" t="s">
        <v>5</v>
      </c>
      <c r="G3" s="5" t="s">
        <v>6</v>
      </c>
      <c r="H3" s="5" t="s">
        <v>7</v>
      </c>
      <c r="I3" s="5" t="s">
        <v>8</v>
      </c>
      <c r="J3" s="5" t="s">
        <v>9</v>
      </c>
      <c r="K3" s="5" t="s">
        <v>10</v>
      </c>
      <c r="L3" s="7" t="s">
        <v>11</v>
      </c>
    </row>
    <row r="4" spans="1:12" s="1" customFormat="1" ht="259.2" x14ac:dyDescent="0.3">
      <c r="A4" s="1">
        <v>1</v>
      </c>
      <c r="B4" s="8">
        <v>45016</v>
      </c>
      <c r="C4" s="1" t="s">
        <v>30</v>
      </c>
      <c r="D4" s="1">
        <v>1</v>
      </c>
      <c r="E4" s="1" t="s">
        <v>12</v>
      </c>
      <c r="F4" s="1" t="s">
        <v>13</v>
      </c>
      <c r="G4" s="2" t="s">
        <v>18</v>
      </c>
      <c r="H4" s="2" t="s">
        <v>19</v>
      </c>
      <c r="I4" s="1" t="s">
        <v>17</v>
      </c>
      <c r="J4" s="1">
        <v>1981795</v>
      </c>
    </row>
    <row r="5" spans="1:12" ht="244.8" x14ac:dyDescent="0.3">
      <c r="A5" s="1">
        <f>+A4+1</f>
        <v>2</v>
      </c>
      <c r="B5" s="8">
        <v>45016</v>
      </c>
      <c r="C5" s="1" t="s">
        <v>31</v>
      </c>
      <c r="D5" s="1">
        <f>+D4+1</f>
        <v>2</v>
      </c>
      <c r="E5" s="1" t="s">
        <v>12</v>
      </c>
      <c r="F5" s="1" t="s">
        <v>13</v>
      </c>
      <c r="G5" s="2" t="s">
        <v>20</v>
      </c>
      <c r="H5" s="2" t="s">
        <v>21</v>
      </c>
      <c r="I5" s="1" t="s">
        <v>17</v>
      </c>
      <c r="J5" s="1">
        <v>740006</v>
      </c>
    </row>
    <row r="6" spans="1:12" ht="172.8" x14ac:dyDescent="0.3">
      <c r="A6" s="1">
        <f t="shared" ref="A6:A10" si="0">+A5+1</f>
        <v>3</v>
      </c>
      <c r="B6" s="8">
        <v>45016</v>
      </c>
      <c r="C6" s="1" t="s">
        <v>32</v>
      </c>
      <c r="D6" s="1">
        <f t="shared" ref="D6:D10" si="1">+D5+1</f>
        <v>3</v>
      </c>
      <c r="E6" s="1" t="s">
        <v>12</v>
      </c>
      <c r="F6" s="1" t="s">
        <v>13</v>
      </c>
      <c r="G6" s="2" t="s">
        <v>22</v>
      </c>
      <c r="H6" s="2" t="s">
        <v>23</v>
      </c>
      <c r="I6" s="1" t="s">
        <v>17</v>
      </c>
      <c r="J6" s="1">
        <v>39240</v>
      </c>
    </row>
    <row r="7" spans="1:12" ht="86.4" x14ac:dyDescent="0.3">
      <c r="A7" s="1">
        <f t="shared" si="0"/>
        <v>4</v>
      </c>
      <c r="B7" s="8">
        <v>45016</v>
      </c>
      <c r="C7" s="1" t="s">
        <v>33</v>
      </c>
      <c r="D7" s="1">
        <f t="shared" si="1"/>
        <v>4</v>
      </c>
      <c r="E7" s="1" t="s">
        <v>15</v>
      </c>
      <c r="F7" s="1" t="s">
        <v>13</v>
      </c>
      <c r="G7" s="2" t="s">
        <v>24</v>
      </c>
      <c r="H7" s="2" t="s">
        <v>25</v>
      </c>
      <c r="I7" s="1" t="s">
        <v>14</v>
      </c>
      <c r="J7" s="1">
        <v>0</v>
      </c>
    </row>
    <row r="8" spans="1:12" ht="57.6" x14ac:dyDescent="0.3">
      <c r="A8" s="1">
        <f t="shared" si="0"/>
        <v>5</v>
      </c>
      <c r="B8" s="8">
        <v>45016</v>
      </c>
      <c r="C8" s="1" t="s">
        <v>34</v>
      </c>
      <c r="D8" s="1">
        <f t="shared" si="1"/>
        <v>5</v>
      </c>
      <c r="E8" s="1" t="s">
        <v>15</v>
      </c>
      <c r="F8" s="1" t="s">
        <v>39</v>
      </c>
      <c r="G8" s="2" t="s">
        <v>40</v>
      </c>
      <c r="H8" s="2" t="s">
        <v>26</v>
      </c>
      <c r="I8" s="1" t="s">
        <v>14</v>
      </c>
      <c r="J8" s="1">
        <v>0</v>
      </c>
    </row>
    <row r="9" spans="1:12" ht="43.2" x14ac:dyDescent="0.3">
      <c r="A9" s="1">
        <f t="shared" si="0"/>
        <v>6</v>
      </c>
      <c r="B9" s="8">
        <v>45016</v>
      </c>
      <c r="C9" s="1" t="s">
        <v>35</v>
      </c>
      <c r="D9" s="1">
        <f t="shared" si="1"/>
        <v>6</v>
      </c>
      <c r="E9" s="1" t="s">
        <v>15</v>
      </c>
      <c r="F9" s="1" t="s">
        <v>39</v>
      </c>
      <c r="G9" s="2" t="s">
        <v>27</v>
      </c>
      <c r="H9" s="2" t="s">
        <v>28</v>
      </c>
      <c r="I9" s="1" t="s">
        <v>14</v>
      </c>
      <c r="J9" s="1">
        <v>0</v>
      </c>
    </row>
    <row r="10" spans="1:12" ht="216" x14ac:dyDescent="0.3">
      <c r="A10" s="1">
        <f t="shared" si="0"/>
        <v>7</v>
      </c>
      <c r="B10" s="8">
        <v>45016</v>
      </c>
      <c r="C10" s="1" t="s">
        <v>36</v>
      </c>
      <c r="D10" s="1">
        <f t="shared" si="1"/>
        <v>7</v>
      </c>
      <c r="E10" s="1" t="s">
        <v>15</v>
      </c>
      <c r="F10" s="1" t="s">
        <v>39</v>
      </c>
      <c r="G10" s="2" t="s">
        <v>16</v>
      </c>
      <c r="H10" s="2" t="s">
        <v>29</v>
      </c>
      <c r="I10" s="1" t="s">
        <v>14</v>
      </c>
      <c r="J10" s="1">
        <v>0</v>
      </c>
    </row>
  </sheetData>
  <mergeCells count="1">
    <mergeCell ref="A1:J1"/>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AuditPara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Alok Kanth</dc:creator>
  <dc:description/>
  <cp:lastModifiedBy>Rohit Agrawal</cp:lastModifiedBy>
  <cp:revision>3</cp:revision>
  <dcterms:created xsi:type="dcterms:W3CDTF">2022-11-21T08:08:56Z</dcterms:created>
  <dcterms:modified xsi:type="dcterms:W3CDTF">2024-12-15T16:47:35Z</dcterms:modified>
  <dc:language>en-IN</dc:language>
</cp:coreProperties>
</file>