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l CBO\Shareholders List all CBO\MIS\Lamkani\"/>
    </mc:Choice>
  </mc:AlternateContent>
  <xr:revisionPtr revIDLastSave="0" documentId="13_ncr:1_{47BDD343-1121-4612-82A8-4396AC117E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Print_Area" localSheetId="0">Sheet2!$A$1:$G$11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G7" i="2"/>
  <c r="A7" i="2" l="1"/>
  <c r="A8" i="2" s="1"/>
  <c r="A9" i="2" s="1"/>
  <c r="A10" i="2" s="1"/>
  <c r="G10" i="2" l="1"/>
  <c r="G9" i="2"/>
  <c r="G6" i="2"/>
  <c r="G8" i="2"/>
</calcChain>
</file>

<file path=xl/sharedStrings.xml><?xml version="1.0" encoding="utf-8"?>
<sst xmlns="http://schemas.openxmlformats.org/spreadsheetml/2006/main" count="26" uniqueCount="20">
  <si>
    <t>LAMKANI FARMER PRODUCER CO. LTD.</t>
  </si>
  <si>
    <t>AT POST LAMKANI, TAL. DIST. DHULE</t>
  </si>
  <si>
    <t>DHANANJAY VISHNU NEWADKAR</t>
  </si>
  <si>
    <t>DINESHSING RAJESING RAUL</t>
  </si>
  <si>
    <t xml:space="preserve">JITENDRA DAGADU TALWARE </t>
  </si>
  <si>
    <t>KALYANI YUVRAJ SHINDE</t>
  </si>
  <si>
    <t>YUVRAJ TULSHIRAM CHAUDHARI</t>
  </si>
  <si>
    <t>CONTACT NO.</t>
  </si>
  <si>
    <t>NAME</t>
  </si>
  <si>
    <t>SR.NO.</t>
  </si>
  <si>
    <t>ADDRESS</t>
  </si>
  <si>
    <t>NO.OF SHARE</t>
  </si>
  <si>
    <t>SHARE VALUE</t>
  </si>
  <si>
    <t>CATEGORY</t>
  </si>
  <si>
    <t>OPEN</t>
  </si>
  <si>
    <t>OBC</t>
  </si>
  <si>
    <t>ST</t>
  </si>
  <si>
    <t>CIN-U01100MH2021PTC358676</t>
  </si>
  <si>
    <t>AT POST LAMKANI, TAL. DIST. DHULE- 424002</t>
  </si>
  <si>
    <t>BOARD OF DIRECTOR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</si>
</sst>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00439]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ila"/>
    </font>
    <font>
      <b/>
      <sz val="11"/>
      <color theme="1"/>
      <name val="Laila"/>
    </font>
    <font>
      <b/>
      <sz val="20"/>
      <color theme="1"/>
      <name val="Laila"/>
    </font>
    <font>
      <b/>
      <sz val="24"/>
      <color theme="1"/>
      <name val="Laila"/>
    </font>
    <font>
      <b/>
      <sz val="36"/>
      <color theme="1"/>
      <name val="Laila"/>
    </font>
    <font>
      <sz val="16"/>
      <color theme="1"/>
      <name val="Lail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abSelected="1" view="pageBreakPreview" topLeftCell="A4" zoomScaleNormal="100" zoomScaleSheetLayoutView="100" workbookViewId="0">
      <selection activeCell="J22" sqref="J22"/>
    </sheetView>
  </sheetViews>
  <sheetFormatPr defaultColWidth="9.109375" defaultRowHeight="13.8"/>
  <cols>
    <col min="1" max="1" width="9.33203125" style="5" customWidth="1"/>
    <col min="2" max="2" width="32.5546875" style="1" customWidth="1"/>
    <col min="3" max="3" width="11" style="5" customWidth="1"/>
    <col min="4" max="4" width="16" style="1" customWidth="1"/>
    <col min="5" max="5" width="41.109375" style="5" bestFit="1" customWidth="1"/>
    <col min="6" max="6" width="12.6640625" style="5" customWidth="1"/>
    <col min="7" max="7" width="17" style="6" bestFit="1" customWidth="1"/>
    <col min="8" max="16384" width="9.109375" style="1"/>
  </cols>
  <sheetData>
    <row r="1" spans="1:7" ht="45">
      <c r="A1" s="13" t="s">
        <v>0</v>
      </c>
      <c r="B1" s="13"/>
      <c r="C1" s="13"/>
      <c r="D1" s="13"/>
      <c r="E1" s="13"/>
      <c r="F1" s="13"/>
      <c r="G1" s="13"/>
    </row>
    <row r="2" spans="1:7" ht="24.6">
      <c r="A2" s="16" t="s">
        <v>17</v>
      </c>
      <c r="B2" s="16"/>
      <c r="C2" s="16"/>
      <c r="D2" s="16"/>
      <c r="E2" s="16"/>
      <c r="F2" s="16"/>
      <c r="G2" s="16"/>
    </row>
    <row r="3" spans="1:7" ht="20.399999999999999">
      <c r="A3" s="14" t="s">
        <v>18</v>
      </c>
      <c r="B3" s="14"/>
      <c r="C3" s="14"/>
      <c r="D3" s="14"/>
      <c r="E3" s="14"/>
      <c r="F3" s="14"/>
      <c r="G3" s="14"/>
    </row>
    <row r="4" spans="1:7" ht="30">
      <c r="A4" s="15" t="s">
        <v>19</v>
      </c>
      <c r="B4" s="15"/>
      <c r="C4" s="15"/>
      <c r="D4" s="15"/>
      <c r="E4" s="15"/>
      <c r="F4" s="15"/>
      <c r="G4" s="15"/>
    </row>
    <row r="5" spans="1:7" s="11" customFormat="1" ht="32.25" customHeight="1">
      <c r="A5" s="7" t="s">
        <v>9</v>
      </c>
      <c r="B5" s="9" t="s">
        <v>8</v>
      </c>
      <c r="C5" s="9" t="s">
        <v>13</v>
      </c>
      <c r="D5" s="9" t="s">
        <v>7</v>
      </c>
      <c r="E5" s="7" t="s">
        <v>10</v>
      </c>
      <c r="F5" s="7" t="s">
        <v>11</v>
      </c>
      <c r="G5" s="10" t="s">
        <v>12</v>
      </c>
    </row>
    <row r="6" spans="1:7">
      <c r="A6" s="2">
        <v>1</v>
      </c>
      <c r="B6" s="3" t="s">
        <v>2</v>
      </c>
      <c r="C6" s="8" t="s">
        <v>14</v>
      </c>
      <c r="D6" s="12">
        <v>9372810391</v>
      </c>
      <c r="E6" s="8" t="s">
        <v>1</v>
      </c>
      <c r="F6" s="2">
        <v>5500</v>
      </c>
      <c r="G6" s="4">
        <f t="shared" ref="G6:G8" si="0">+F6*10</f>
        <v>55000</v>
      </c>
    </row>
    <row r="7" spans="1:7">
      <c r="A7" s="2">
        <f>A6+1</f>
        <v>2</v>
      </c>
      <c r="B7" s="3" t="s">
        <v>6</v>
      </c>
      <c r="C7" s="8" t="s">
        <v>15</v>
      </c>
      <c r="D7" s="12">
        <v>9422285438</v>
      </c>
      <c r="E7" s="8" t="s">
        <v>1</v>
      </c>
      <c r="F7" s="2">
        <v>500</v>
      </c>
      <c r="G7" s="4">
        <f t="shared" si="0"/>
        <v>5000</v>
      </c>
    </row>
    <row r="8" spans="1:7">
      <c r="A8" s="2">
        <f t="shared" ref="A8:A10" si="1">A7+1</f>
        <v>3</v>
      </c>
      <c r="B8" s="3" t="s">
        <v>3</v>
      </c>
      <c r="C8" s="8" t="s">
        <v>15</v>
      </c>
      <c r="D8" s="12">
        <v>9423340258</v>
      </c>
      <c r="E8" s="8" t="s">
        <v>1</v>
      </c>
      <c r="F8" s="2">
        <v>500</v>
      </c>
      <c r="G8" s="4">
        <f t="shared" si="0"/>
        <v>5000</v>
      </c>
    </row>
    <row r="9" spans="1:7">
      <c r="A9" s="2">
        <f t="shared" si="1"/>
        <v>4</v>
      </c>
      <c r="B9" s="3" t="s">
        <v>4</v>
      </c>
      <c r="C9" s="8" t="s">
        <v>14</v>
      </c>
      <c r="D9" s="12">
        <v>9422329995</v>
      </c>
      <c r="E9" s="8" t="s">
        <v>1</v>
      </c>
      <c r="F9" s="2">
        <v>4000</v>
      </c>
      <c r="G9" s="4">
        <f>+F9*10</f>
        <v>40000</v>
      </c>
    </row>
    <row r="10" spans="1:7">
      <c r="A10" s="2">
        <f t="shared" si="1"/>
        <v>5</v>
      </c>
      <c r="B10" s="3" t="s">
        <v>5</v>
      </c>
      <c r="C10" s="8" t="s">
        <v>16</v>
      </c>
      <c r="D10" s="12">
        <v>8275735866</v>
      </c>
      <c r="E10" s="8" t="s">
        <v>1</v>
      </c>
      <c r="F10" s="2">
        <v>500</v>
      </c>
      <c r="G10" s="4">
        <f>+F10*10</f>
        <v>5000</v>
      </c>
    </row>
    <row r="11" spans="1:7">
      <c r="A11" s="2"/>
      <c r="B11" s="3"/>
      <c r="C11" s="8"/>
      <c r="D11" s="12"/>
      <c r="E11" s="8"/>
      <c r="F11" s="2">
        <f>SUM(F6:F10)</f>
        <v>11000</v>
      </c>
      <c r="G11" s="4">
        <f>SUM(G6:G10)</f>
        <v>110000</v>
      </c>
    </row>
  </sheetData>
  <mergeCells count="4">
    <mergeCell ref="A1:G1"/>
    <mergeCell ref="A3:G3"/>
    <mergeCell ref="A4:G4"/>
    <mergeCell ref="A2:G2"/>
  </mergeCells>
  <printOptions horizontalCentered="1"/>
  <pageMargins left="0.08" right="0" top="0.31" bottom="0.25" header="0.19" footer="0.1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Gorakh Chaudhari</cp:lastModifiedBy>
  <cp:lastPrinted>2024-05-24T04:16:07Z</cp:lastPrinted>
  <dcterms:created xsi:type="dcterms:W3CDTF">2021-01-02T09:34:13Z</dcterms:created>
  <dcterms:modified xsi:type="dcterms:W3CDTF">2024-05-29T07:03:18Z</dcterms:modified>
</cp:coreProperties>
</file>